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F24" i="1"/>
  <c r="G23" i="1"/>
  <c r="G17" i="1"/>
  <c r="F17" i="1"/>
  <c r="G15" i="1"/>
  <c r="G14" i="1"/>
  <c r="F14" i="1"/>
  <c r="G13" i="1"/>
  <c r="F13" i="1"/>
  <c r="G8" i="1"/>
  <c r="F8" i="1"/>
  <c r="G5" i="1"/>
  <c r="F5" i="1"/>
  <c r="G4" i="1"/>
  <c r="F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<sst xmlns="http://schemas.openxmlformats.org/spreadsheetml/2006/main" count="68" uniqueCount="56">
  <si>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</si>
  <si>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</si>
  <si>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</si>
  <si>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</si>
  <si>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</si>
  <si>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</si>
  <si>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</si>
  <si>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</si>
  <si>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</si>
  <si>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</si>
  <si>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</si>
  <si>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</si>
  <si>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</si>
  <si>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</si>
  <si>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</si>
  <si>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</si>
  <si>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</si>
  <si>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</si>
  <si>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</si>
  <si>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</si>
  <si>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</si>
  <si>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</si>
  <si>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</si>
  <si>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</si>
  <si>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</si>
  <si>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</si>
  <si>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</si>
  <si>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</si>
  <si>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</si>
  <si>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</si>
  <si>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</si>
  <si>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</si>
  <si>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</si>
  <si>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</si>
  <si>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</si>
  <si>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</si>
  <si>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</si>
  <si>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</si>
  <si>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</si>
  <si>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</si>
  <si>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</si>
  <si>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</si>
  <si>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</si>
  <si>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</si>
  <si>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</si>
  <si>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</si>
  <si>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</si>
  <si>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</si>
  <si>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</si>
  <si>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</si>
  <si>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</si>
  <si>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</si>
  <si>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</si>
  <si>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1/160</t>
  </si>
  <si>
    <t>Фрукты свежие (груши/яблоки)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</si>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</sst>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3" t="s">
        <v>55</v>
      </c>
      <c r="C1" s="34"/>
      <c r="D1" s="35"/>
      <c r="E1" t="s">
        <v>11</v>
      </c>
      <c r="F1" s="1"/>
      <c r="I1" t="s">
        <v>12</v>
      </c>
      <c r="J1" s="3">
        <v>44553</v>
      </c>
    </row>
    <row r="2" spans="1:12" x14ac:dyDescent="0.25">
      <c r="L2" s="22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25">
      <c r="A4" s="8"/>
      <c r="B4" s="2" t="s">
        <v>14</v>
      </c>
      <c r="C4" s="23">
        <v>244</v>
      </c>
      <c r="D4" s="30" t="s">
        <v>29</v>
      </c>
      <c r="E4" s="12" t="s">
        <v>50</v>
      </c>
      <c r="F4" s="14">
        <f>10.88/30*15</f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25">
      <c r="A5" s="9"/>
      <c r="B5" s="2" t="s">
        <v>14</v>
      </c>
      <c r="C5" s="23">
        <v>245</v>
      </c>
      <c r="D5" s="30" t="s">
        <v>39</v>
      </c>
      <c r="E5" s="12" t="s">
        <v>50</v>
      </c>
      <c r="F5" s="14">
        <f>10.44/30*15</f>
        <v>5.22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25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41.06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25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v>6.42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25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2.21*2</f>
        <v>4.42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5" customHeight="1" x14ac:dyDescent="0.25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14.67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25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25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25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25">
      <c r="A13" s="8"/>
      <c r="B13" s="2" t="s">
        <v>14</v>
      </c>
      <c r="C13" s="24">
        <v>19</v>
      </c>
      <c r="D13" s="19" t="s">
        <v>51</v>
      </c>
      <c r="E13" s="20" t="s">
        <v>52</v>
      </c>
      <c r="F13" s="14">
        <f>26.59/80*50</f>
        <v>16.618749999999999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25">
      <c r="A14" s="9"/>
      <c r="B14" s="2" t="s">
        <v>19</v>
      </c>
      <c r="C14" s="24">
        <v>150</v>
      </c>
      <c r="D14" s="10" t="s">
        <v>32</v>
      </c>
      <c r="E14" s="12" t="s">
        <v>53</v>
      </c>
      <c r="F14" s="14">
        <f>37.45/200*160</f>
        <v>29.960000000000004</v>
      </c>
      <c r="G14" s="14">
        <f>186.98/200*160</f>
        <v>149.584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25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55.36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25">
      <c r="A16" s="9" t="s">
        <v>48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4.8099999999999996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25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26.02/150*130</f>
        <v>22.550666666666665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25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2.4300000000000002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25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2.21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25">
      <c r="A20" s="9"/>
      <c r="B20" s="2" t="s">
        <v>49</v>
      </c>
      <c r="C20" s="24">
        <v>519</v>
      </c>
      <c r="D20" s="31" t="s">
        <v>43</v>
      </c>
      <c r="E20" s="12" t="s">
        <v>44</v>
      </c>
      <c r="F20" s="14">
        <v>8.66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25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25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23.66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20.05/200*180</f>
        <v>18.045000000000002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21" t="s">
        <v>47</v>
      </c>
      <c r="C25" s="24">
        <v>112</v>
      </c>
      <c r="D25" s="10" t="s">
        <v>54</v>
      </c>
      <c r="E25" s="13" t="s">
        <v>27</v>
      </c>
      <c r="F25" s="15">
        <v>39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2021-12-15T02:25:53Z</dcterms:modified>
</cp:coreProperties>
</file>